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FA6858E1-E581-4871-AF77-376C30407F48}" xr6:coauthVersionLast="47" xr6:coauthVersionMax="47" xr10:uidLastSave="{00000000-0000-0000-0000-000000000000}"/>
  <workbookProtection workbookAlgorithmName="SHA-512" workbookHashValue="Xd0P6M3Z9Cz+o8GAf6+P3OZCo3FI5d6qAVEaHNkxpGRYeIw6b+ACvsRdH7MjkjxZpREJazYMWV46A36+NzmRwQ==" workbookSaltValue="5iuPyL8YkSA/mvmzeJljdg==" workbookSpinCount="100000" lockStructure="1"/>
  <bookViews>
    <workbookView xWindow="7200" yWindow="421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B13" i="3"/>
  <c r="AB16" i="3"/>
  <c r="AI17" i="3"/>
  <c r="N13" i="3"/>
  <c r="AI15" i="3"/>
  <c r="AW17" i="3"/>
  <c r="N11" i="3"/>
  <c r="AW15" i="3"/>
  <c r="U11" i="3"/>
  <c r="BD15" i="3"/>
  <c r="AW13" i="3"/>
  <c r="BD13" i="3"/>
  <c r="AW11" i="3"/>
  <c r="AI16" i="3"/>
  <c r="AB17" i="3"/>
  <c r="U15" i="3"/>
  <c r="U13" i="3"/>
  <c r="BD17" i="3"/>
  <c r="AI13" i="3"/>
  <c r="N16" i="3"/>
  <c r="U16" i="3"/>
  <c r="AI12" i="3"/>
  <c r="U17" i="3"/>
  <c r="N15" i="3"/>
  <c r="AW12" i="3"/>
  <c r="BD11" i="3"/>
  <c r="N12" i="3"/>
  <c r="AW16" i="3"/>
  <c r="U12" i="3"/>
  <c r="BD16" i="3"/>
  <c r="AB12" i="3"/>
  <c r="N17" i="3"/>
  <c r="BF19" i="5"/>
  <c r="AZ19" i="5"/>
  <c r="BL19" i="5"/>
  <c r="AC19" i="5"/>
  <c r="AC25" i="2"/>
  <c r="W25" i="2"/>
  <c r="Q25" i="2"/>
  <c r="AI11" i="3" s="1"/>
  <c r="K25" i="2"/>
  <c r="AB11" i="3" s="1"/>
  <c r="AB10" i="3" s="1"/>
  <c r="E25" i="2"/>
  <c r="BD38" i="3"/>
  <c r="AW38" i="3"/>
  <c r="AP38" i="3"/>
  <c r="AI38" i="3"/>
  <c r="AB38" i="3"/>
  <c r="U38" i="3"/>
  <c r="N38" i="3"/>
  <c r="AW10" i="3" l="1"/>
  <c r="AP12" i="3"/>
  <c r="AB14" i="3"/>
  <c r="AB19" i="3"/>
  <c r="AP15" i="3"/>
  <c r="N14" i="3"/>
  <c r="BD14" i="3"/>
  <c r="U10" i="3"/>
  <c r="AP11" i="3"/>
  <c r="N10" i="3"/>
  <c r="AI10" i="3"/>
  <c r="AI14" i="3"/>
  <c r="BD10" i="3"/>
  <c r="AP13" i="3"/>
  <c r="AW14" i="3"/>
  <c r="AW19" i="3" s="1"/>
  <c r="AP16" i="3"/>
  <c r="AP17" i="3"/>
  <c r="U14" i="3"/>
  <c r="AN19" i="5"/>
  <c r="BD19" i="3" l="1"/>
  <c r="N19" i="3"/>
  <c r="AI19" i="3"/>
  <c r="AP10" i="3"/>
  <c r="U19" i="3"/>
  <c r="AP14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<sst xmlns="http://schemas.openxmlformats.org/spreadsheetml/2006/main" count="498" uniqueCount="97">
  <si>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</si>
  <si>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</si>
  <si>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</si>
  <si>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</si>
  <si>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</si>
  <si>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</si>
  <si>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</si>
  <si>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</si>
  <si>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</si>
  <si>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</si>
  <si>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</si>
  <si>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</si>
  <si>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</si>
  <si>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</si>
  <si>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</si>
  <si>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</si>
  <si>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</si>
  <si>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</si>
  <si>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</si>
  <si>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</si>
  <si>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</si>
  <si>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</si>
  <si>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</si>
  <si>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</si>
  <si>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</si>
  <si>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</si>
  <si>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</si>
  <si>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</si>
  <si>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</si>
  <si>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</si>
  <si>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</si>
  <si>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</si>
  <si>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</si>
  <si>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</si>
  <si>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</si>
  <si>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</si>
  <si>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</si>
  <si>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</si>
  <si>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</si>
  <si>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</si>
  <si>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</si>
  <si>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</si>
  <si>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</si>
  <si>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</si>
  <si>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</si>
  <si>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</si>
  <si>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</si>
  <si>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</si>
  <si>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</si>
  <si>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</si>
  <si>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</si>
  <si>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</si>
  <si>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</si>
  <si>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</si>
  <si>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</si>
  <si>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</si>
  <si>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</si>
  <si>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</si>
  <si>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</si>
  <si>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</si>
  <si>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</si>
  <si>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</si>
  <si>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</si>
  <si>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</si>
  <si>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</si>
  <si>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</si>
  <si>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</si>
  <si>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</si>
  <si>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</si>
  <si>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</si>
  <si>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</si>
  <si>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</si>
  <si>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</si>
  <si>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</si>
  <si>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</si>
  <si>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</si>
  <si>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</si>
  <si>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</si>
  <si>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</si>
  <si>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</si>
  <si>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</si>
  <si>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</si>
  <si>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</si>
  <si>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</si>
  <si>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</si>
  <si>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</si>
  <si>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</si>
  <si>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</si>
  <si>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</si>
  <si>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30 DE ABRIL DE 2022</t>
  </si>
  <si>
    <t>Institución de crédito</t>
  </si>
  <si>
    <t>BANCO NACIONAL DE OBRAS Y SERVICIOS PUBLICOS S.N.C</t>
  </si>
  <si>
    <t>ASEJ2022-04-19-07-2022-1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</si>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</sst>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510977.93999999994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1101377.9300000002</v>
      </c>
      <c r="AQ10" s="75"/>
      <c r="AR10" s="75"/>
      <c r="AS10" s="75"/>
      <c r="AT10" s="75"/>
      <c r="AU10" s="75"/>
      <c r="AV10" s="75"/>
      <c r="AW10" s="75">
        <f>SUM(AW11:BC13)</f>
        <v>957932.22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510977.93999999994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1101377.9300000002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957932.22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419281.95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510977.93999999994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38179697.660000004</v>
      </c>
      <c r="AQ19" s="86"/>
      <c r="AR19" s="86"/>
      <c r="AS19" s="86"/>
      <c r="AT19" s="86"/>
      <c r="AU19" s="86"/>
      <c r="AV19" s="86"/>
      <c r="AW19" s="86">
        <f t="shared" ref="AW19" si="4">AW10+AW18+AW14</f>
        <v>957932.22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v8b5sQGKhnrUsy3FONmJ8oDbZNiwksHJ7N9mwiAe82UWmbvOf4NeJFxRldcD+i/NkxnZ728IU9awUJsOOlk/6A==" saltValue="DMhzh1dPgg0GK0hHcao78A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73645.679999999993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126001.99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>
        <v>0</v>
      </c>
      <c r="AO14" s="119"/>
      <c r="AP14" s="119"/>
      <c r="AQ14" s="119"/>
      <c r="AR14" s="119"/>
      <c r="AS14" s="120"/>
      <c r="AT14" s="118">
        <v>53295.57</v>
      </c>
      <c r="AU14" s="119"/>
      <c r="AV14" s="119"/>
      <c r="AW14" s="119"/>
      <c r="AX14" s="119"/>
      <c r="AY14" s="120"/>
      <c r="AZ14" s="118">
        <v>0</v>
      </c>
      <c r="BA14" s="119"/>
      <c r="BB14" s="119"/>
      <c r="BC14" s="119"/>
      <c r="BD14" s="119"/>
      <c r="BE14" s="120"/>
      <c r="BF14" s="118">
        <v>82957.67</v>
      </c>
      <c r="BG14" s="119"/>
      <c r="BH14" s="119"/>
      <c r="BI14" s="119"/>
      <c r="BJ14" s="119"/>
      <c r="BK14" s="120"/>
      <c r="BL14" s="118">
        <v>0</v>
      </c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74566.25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148828.73000000001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>
        <v>0</v>
      </c>
      <c r="AO15" s="119"/>
      <c r="AP15" s="119"/>
      <c r="AQ15" s="119"/>
      <c r="AR15" s="119"/>
      <c r="AS15" s="120"/>
      <c r="AT15" s="118">
        <v>53961.760000000002</v>
      </c>
      <c r="AU15" s="119"/>
      <c r="AV15" s="119"/>
      <c r="AW15" s="119"/>
      <c r="AX15" s="119"/>
      <c r="AY15" s="120"/>
      <c r="AZ15" s="118">
        <v>0</v>
      </c>
      <c r="BA15" s="119"/>
      <c r="BB15" s="119"/>
      <c r="BC15" s="119"/>
      <c r="BD15" s="119"/>
      <c r="BE15" s="120"/>
      <c r="BF15" s="118">
        <v>97955.22</v>
      </c>
      <c r="BG15" s="119"/>
      <c r="BH15" s="119"/>
      <c r="BI15" s="119"/>
      <c r="BJ15" s="119"/>
      <c r="BK15" s="120"/>
      <c r="BL15" s="118">
        <v>0</v>
      </c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75498.33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163256.76999999999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>
        <v>0</v>
      </c>
      <c r="AO16" s="119"/>
      <c r="AP16" s="119"/>
      <c r="AQ16" s="119"/>
      <c r="AR16" s="119"/>
      <c r="AS16" s="120"/>
      <c r="AT16" s="118">
        <v>54636.28</v>
      </c>
      <c r="AU16" s="119"/>
      <c r="AV16" s="119"/>
      <c r="AW16" s="119"/>
      <c r="AX16" s="119"/>
      <c r="AY16" s="120"/>
      <c r="AZ16" s="118">
        <v>0</v>
      </c>
      <c r="BA16" s="119"/>
      <c r="BB16" s="119"/>
      <c r="BC16" s="119"/>
      <c r="BD16" s="119"/>
      <c r="BE16" s="120"/>
      <c r="BF16" s="118">
        <v>107416.48</v>
      </c>
      <c r="BG16" s="119"/>
      <c r="BH16" s="119"/>
      <c r="BI16" s="119"/>
      <c r="BJ16" s="119"/>
      <c r="BK16" s="120"/>
      <c r="BL16" s="118">
        <v>0</v>
      </c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20"/>
      <c r="Q17" s="118"/>
      <c r="R17" s="119"/>
      <c r="S17" s="119"/>
      <c r="T17" s="119"/>
      <c r="U17" s="119"/>
      <c r="V17" s="120"/>
      <c r="W17" s="118"/>
      <c r="X17" s="119"/>
      <c r="Y17" s="119"/>
      <c r="Z17" s="119"/>
      <c r="AA17" s="119"/>
      <c r="AB17" s="120"/>
      <c r="AC17" s="118"/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296446.73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577673.17000000004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214531.21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380259.04999999993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mcddrdeGvBq1OoA77Fftx+qVaDplcQn4FlGaKvy6fZWDgRsrjlT+H+ZVyXGUtxcmXN1geFQ1zuspQR2GCAedCA==" saltValue="+LJtK46Pr/43UJQehlJgS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</sheetData>
  <sheetProtection algorithmName="SHA-512" hashValue="a+S3JHU6b3X1ImQIO7L0GluzZHDcw0trQl3c5o0XnNSAAmk0xPG3EiYEx8WZ3kroHq0kRZAtp4A6rNTmFhnkGA==" saltValue="8zXvOqEjhyHbOtLtYEE36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2022-07-19T19:19:25Z</dcterms:modified>
</cp:coreProperties>
</file>